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2408" activeTab="0"/>
  </bookViews>
  <sheets>
    <sheet name="Itens" sheetId="1" r:id="rId1"/>
  </sheets>
  <definedNames>
    <definedName name="_xlnm.Print_Area" localSheetId="0">'Itens'!$A$1:$L$39</definedName>
  </definedNames>
  <calcPr fullCalcOnLoad="1"/>
</workbook>
</file>

<file path=xl/sharedStrings.xml><?xml version="1.0" encoding="utf-8"?>
<sst xmlns="http://schemas.openxmlformats.org/spreadsheetml/2006/main" count="92" uniqueCount="67">
  <si>
    <t/>
  </si>
  <si>
    <t>HOSPITAL MUNICIPAL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</si>
  <si>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</si>
  <si>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</si>
  <si>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</si>
  <si>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</si>
  <si>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</si>
  <si>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</si>
  <si>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23/14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</si>
  <si>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</si>
  <si>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</si>
  <si>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</si>
  <si>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</si>
  <si>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</si>
  <si>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(14.133/21)</t>
  </si>
  <si>
    <t xml:space="preserve">Data Abertura: </t>
  </si>
  <si>
    <t>25/07/2024 08:59:00</t>
  </si>
  <si>
    <t xml:space="preserve">Objeto: </t>
  </si>
  <si>
    <t>REGISTRO DE PREÇOS PARA CONTRATAÇÃO DE SERVIÇO DE SERRALHERIA PARA CONFECÇÃO DE PEÇAS E ESTRUTURA METÁLICA, E AQUISIÇÃO DE KIT MOTOR PARA PORTÃO, PARA ATENDER AS NECESSIDADES DO HOSPITAL DR. GIL ALVES.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</si>
  <si>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</si>
  <si>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</si>
  <si>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</si>
  <si>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</si>
  <si>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</si>
  <si>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</si>
  <si>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</si>
  <si>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</si>
  <si>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</si>
  <si>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</si>
  <si>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</si>
  <si>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</si>
  <si>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</si>
  <si>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</si>
  <si>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12357</t>
  </si>
  <si>
    <t>0001</t>
  </si>
  <si>
    <t>GRADE DE METALON 135 CM X 145 CM, BITOLA 20MM X 20MM COM TELA METÁLICA MALHA 14</t>
  </si>
  <si>
    <t>4965</t>
  </si>
  <si>
    <t>NÃO</t>
  </si>
  <si>
    <t>12358</t>
  </si>
  <si>
    <t>0002</t>
  </si>
  <si>
    <t>GRADE DE METALON 150 CM X 160 CM, BITOLA 20MM X 20MM COM TELA METÁLICA MALHA 14</t>
  </si>
  <si>
    <t>4966</t>
  </si>
  <si>
    <t>11441</t>
  </si>
  <si>
    <t>0003</t>
  </si>
  <si>
    <t>GRADIL DE ESTRUTURA METALICA.: Gradil de estrutura metálica com pintura
eletrostática na cor verde, com abertura da tela
de 05cm X 20cm e espessura do fio 04 mm.
Fixada em postes de aço galvanizados com 04cm
X 06cm e altura minima de 200cm, vedados com
tama plastica e instalados com vão máximo 210
cm. A tela deverá ser fixada aos postes por meio
de fixadores feitos em aço galvanizado revestido
em pvc alto aderente.
Grades e postes com altura minima 200cm.
Incluindo 06 portões de acesso embutido para
cercamento.
Com instalação inclusa.</t>
  </si>
  <si>
    <t>METROS</t>
  </si>
  <si>
    <t>4967</t>
  </si>
  <si>
    <t>11444</t>
  </si>
  <si>
    <t>0004</t>
  </si>
  <si>
    <t>KIT MOTOR PARA PORTÃO.: Motor de portão deslizante;
Tensão 110v;
Engrenagem externa e interna metálica;
Quantidade de abertura e fechamento mínimo de
50 ciclos/hora;
Mínimo de 600kg de arrasto;
Com freio para parada suave;
Cinco metros de cremalheira reforçada;
01 par de sensores de barreiras anti
esmagamento;
04 Controles;
02 Chaves para destravamento do motor em caso
de falta de energia;
Com garantia de 01 ano, sem cobrança de visita, peças e instalação;
Com instalação e configuração inclusa.</t>
  </si>
  <si>
    <t>4968</t>
  </si>
  <si>
    <t>11442</t>
  </si>
  <si>
    <t>0005</t>
  </si>
  <si>
    <t>PORTA DE FERRO COM VISOR : Porta de 2(duas) chapas de aço carbono 14
reforçado para pronto socorro, tipo de correr,
com trilho reforçado para aguentar impacto;
Com fechadura elétrica e dois controles sem fio
para abertura da porta;
Dimensões da porta: 215cmX120cm (altura X
largura);
Visor em chata na altura de 150 cm com as
dimensões 25cm X 30cm (altura X largura);
Com instalação inclusa.</t>
  </si>
  <si>
    <t>4969</t>
  </si>
  <si>
    <t>11445</t>
  </si>
  <si>
    <t>0006</t>
  </si>
  <si>
    <t>TAMPA PORTINHOLA PARA ALÇAPÃO EM CHAPA INOX: Portinhola para alçapão, cisterna ou caixa
d’água, em chapa inox 70cm X 70cm, borda com
5cm, com guarnição e alça para fechamento a
cadeado.</t>
  </si>
  <si>
    <t>4970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</si>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</sst>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28125" style="0" customWidth="1"/>
    <col min="4" max="4" width="7.00390625" style="0" customWidth="1"/>
    <col min="5" max="5" width="15.7109375" style="0" customWidth="1"/>
    <col min="6" max="6" width="12.421875" style="0" customWidth="1"/>
    <col min="7" max="7" width="11.28125" style="0" customWidth="1"/>
    <col min="8" max="8" width="15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6.2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6.2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6.2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26.25">
      <c r="A15" s="7" t="s">
        <v>33</v>
      </c>
      <c r="B15" s="7" t="s">
        <v>34</v>
      </c>
      <c r="C15" s="4" t="s">
        <v>35</v>
      </c>
      <c r="D15" s="4" t="s">
        <v>23</v>
      </c>
      <c r="E15" s="6">
        <v>40</v>
      </c>
      <c r="F15" s="8">
        <v>0</v>
      </c>
      <c r="G15" s="6">
        <f aca="true" t="shared" si="0" ref="G15:G20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20">SUM(G15:G15)</f>
        <v>0</v>
      </c>
      <c r="L15" s="6">
        <v>619.8333</v>
      </c>
      <c r="M15" s="6" t="s">
        <v>37</v>
      </c>
    </row>
    <row r="16" spans="1:13" ht="26.25">
      <c r="A16" s="7" t="s">
        <v>38</v>
      </c>
      <c r="B16" s="7" t="s">
        <v>39</v>
      </c>
      <c r="C16" s="4" t="s">
        <v>40</v>
      </c>
      <c r="D16" s="4" t="s">
        <v>23</v>
      </c>
      <c r="E16" s="6">
        <v>30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>
        <v>669.11</v>
      </c>
      <c r="M16" s="6" t="s">
        <v>37</v>
      </c>
    </row>
    <row r="17" spans="1:13" ht="171">
      <c r="A17" s="7" t="s">
        <v>42</v>
      </c>
      <c r="B17" s="7" t="s">
        <v>43</v>
      </c>
      <c r="C17" s="4" t="s">
        <v>44</v>
      </c>
      <c r="D17" s="4" t="s">
        <v>45</v>
      </c>
      <c r="E17" s="6">
        <v>80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>
        <v>446.25</v>
      </c>
      <c r="M17" s="6" t="s">
        <v>37</v>
      </c>
    </row>
    <row r="18" spans="1:13" ht="198">
      <c r="A18" s="7" t="s">
        <v>47</v>
      </c>
      <c r="B18" s="7" t="s">
        <v>48</v>
      </c>
      <c r="C18" s="4" t="s">
        <v>49</v>
      </c>
      <c r="D18" s="4" t="s">
        <v>23</v>
      </c>
      <c r="E18" s="6">
        <v>2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>
        <v>2245</v>
      </c>
      <c r="M18" s="6" t="s">
        <v>37</v>
      </c>
    </row>
    <row r="19" spans="1:13" ht="132">
      <c r="A19" s="7" t="s">
        <v>51</v>
      </c>
      <c r="B19" s="7" t="s">
        <v>52</v>
      </c>
      <c r="C19" s="4" t="s">
        <v>53</v>
      </c>
      <c r="D19" s="4" t="s">
        <v>23</v>
      </c>
      <c r="E19" s="6">
        <v>2</v>
      </c>
      <c r="F19" s="8">
        <v>0</v>
      </c>
      <c r="G19" s="6">
        <f t="shared" si="0"/>
        <v>0</v>
      </c>
      <c r="H19" s="9" t="s">
        <v>0</v>
      </c>
      <c r="I19" s="7" t="s">
        <v>54</v>
      </c>
      <c r="J19" s="5" t="s">
        <v>0</v>
      </c>
      <c r="K19" s="6">
        <f t="shared" si="1"/>
        <v>0</v>
      </c>
      <c r="L19" s="6">
        <v>3002.5</v>
      </c>
      <c r="M19" s="6" t="s">
        <v>37</v>
      </c>
    </row>
    <row r="20" spans="1:13" ht="66">
      <c r="A20" s="7" t="s">
        <v>55</v>
      </c>
      <c r="B20" s="7" t="s">
        <v>56</v>
      </c>
      <c r="C20" s="4" t="s">
        <v>57</v>
      </c>
      <c r="D20" s="4" t="s">
        <v>23</v>
      </c>
      <c r="E20" s="6">
        <v>2</v>
      </c>
      <c r="F20" s="8">
        <v>0</v>
      </c>
      <c r="G20" s="6">
        <f t="shared" si="0"/>
        <v>0</v>
      </c>
      <c r="H20" s="9" t="s">
        <v>0</v>
      </c>
      <c r="I20" s="7" t="s">
        <v>58</v>
      </c>
      <c r="J20" s="5" t="s">
        <v>0</v>
      </c>
      <c r="K20" s="6">
        <f t="shared" si="1"/>
        <v>0</v>
      </c>
      <c r="L20" s="6">
        <v>1188.024</v>
      </c>
      <c r="M20" s="6" t="s">
        <v>37</v>
      </c>
    </row>
    <row r="22" spans="6:7" ht="12.75">
      <c r="F22" s="10" t="s">
        <v>59</v>
      </c>
      <c r="G22" s="6">
        <f>SUM(G9:G20)</f>
        <v>0</v>
      </c>
    </row>
    <row r="25" spans="2:13" ht="12.75">
      <c r="B25" s="17" t="s">
        <v>60</v>
      </c>
      <c r="C25" s="12"/>
      <c r="D25" s="18" t="s">
        <v>61</v>
      </c>
      <c r="E25" s="12"/>
      <c r="F25" s="12"/>
      <c r="G25" s="12"/>
      <c r="H25" s="12"/>
      <c r="I25" s="12"/>
      <c r="J25" s="12"/>
      <c r="K25" s="12"/>
      <c r="L25" s="12"/>
      <c r="M25" s="12"/>
    </row>
    <row r="27" spans="2:13" ht="12.75">
      <c r="B27" s="19" t="s">
        <v>62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9" spans="2:13" ht="82.5" customHeight="1">
      <c r="B29" s="2" t="s">
        <v>63</v>
      </c>
      <c r="C29" s="15" t="s">
        <v>64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2" spans="2:13" ht="12.75">
      <c r="B32" s="20" t="s">
        <v>65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2:13" ht="12.75">
      <c r="B33" s="21" t="s">
        <v>66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</sheetData>
  <sheetProtection password="C6B5" sheet="1" objects="1" scenarios="1"/>
  <mergeCells count="19">
    <mergeCell ref="B33:M33"/>
    <mergeCell ref="B13:M13"/>
    <mergeCell ref="B25:C25"/>
    <mergeCell ref="D25:M25"/>
    <mergeCell ref="B27:M27"/>
    <mergeCell ref="C29:M29"/>
    <mergeCell ref="B32:M32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LICITAÇAO</cp:lastModifiedBy>
  <dcterms:created xsi:type="dcterms:W3CDTF">2009-08-05T21:24:40Z</dcterms:created>
  <dcterms:modified xsi:type="dcterms:W3CDTF">2024-06-21T17:47:00Z</dcterms:modified>
  <cp:category/>
  <cp:version/>
  <cp:contentType/>
  <cp:contentStatus/>
</cp:coreProperties>
</file>